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0ksv001\10各課文書\106000_管理契約課\(010)共通\(010-030)行政情報化\電子契約導入業務\03_プロポーザル\01_公募\様式\"/>
    </mc:Choice>
  </mc:AlternateContent>
  <xr:revisionPtr revIDLastSave="0" documentId="13_ncr:1_{BD26CD0D-C9DA-4629-9ACB-F2936BEC2DA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5" sheetId="2" r:id="rId1"/>
  </sheets>
  <definedNames>
    <definedName name="_xlnm.Print_Area" localSheetId="0">様式5!$A$1:$I$38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E24" i="2"/>
  <c r="G24" i="2" s="1"/>
  <c r="E20" i="2"/>
  <c r="F21" i="2"/>
  <c r="H25" i="2" l="1"/>
  <c r="E26" i="2"/>
  <c r="D37" i="2"/>
  <c r="E37" i="2"/>
  <c r="F37" i="2"/>
  <c r="G37" i="2"/>
  <c r="H37" i="2"/>
  <c r="C37" i="2"/>
  <c r="I31" i="2" l="1"/>
  <c r="I34" i="2"/>
  <c r="K25" i="2" s="1"/>
  <c r="I37" i="2"/>
  <c r="K21" i="2" l="1"/>
  <c r="E25" i="2" l="1"/>
  <c r="K26" i="2" l="1"/>
</calcChain>
</file>

<file path=xl/sharedStrings.xml><?xml version="1.0" encoding="utf-8"?>
<sst xmlns="http://schemas.openxmlformats.org/spreadsheetml/2006/main" count="55" uniqueCount="44">
  <si>
    <t>代表者氏名</t>
  </si>
  <si>
    <t>商号
又は名称</t>
    <phoneticPr fontId="1"/>
  </si>
  <si>
    <t>件名</t>
    <rPh sb="0" eb="2">
      <t>ケンメイ</t>
    </rPh>
    <phoneticPr fontId="1"/>
  </si>
  <si>
    <t>見　　積　　書</t>
    <phoneticPr fontId="1"/>
  </si>
  <si>
    <t>見積金額</t>
    <rPh sb="0" eb="2">
      <t>ミツモ</t>
    </rPh>
    <rPh sb="2" eb="4">
      <t>キンガク</t>
    </rPh>
    <phoneticPr fontId="1"/>
  </si>
  <si>
    <t>令和　　　年　　　月　　　日</t>
    <rPh sb="0" eb="2">
      <t>レイワ</t>
    </rPh>
    <rPh sb="5" eb="6">
      <t>ネン</t>
    </rPh>
    <phoneticPr fontId="1"/>
  </si>
  <si>
    <t>　加須市長　角田　守良　　様</t>
    <phoneticPr fontId="1"/>
  </si>
  <si>
    <t>税抜金額</t>
    <phoneticPr fontId="1"/>
  </si>
  <si>
    <t>消費税額</t>
    <phoneticPr fontId="1"/>
  </si>
  <si>
    <t>税込金額</t>
    <phoneticPr fontId="1"/>
  </si>
  <si>
    <t>月額</t>
  </si>
  <si>
    <t>項目</t>
    <rPh sb="0" eb="2">
      <t>コウモク</t>
    </rPh>
    <phoneticPr fontId="1"/>
  </si>
  <si>
    <t>参考（年割額）</t>
    <rPh sb="0" eb="2">
      <t>サンコウ</t>
    </rPh>
    <phoneticPr fontId="1"/>
  </si>
  <si>
    <t>価格</t>
    <rPh sb="0" eb="2">
      <t>カカク</t>
    </rPh>
    <phoneticPr fontId="1"/>
  </si>
  <si>
    <t>（単位：円）</t>
    <phoneticPr fontId="1"/>
  </si>
  <si>
    <t>一時経費（税込）</t>
    <rPh sb="0" eb="4">
      <t>イチジケイヒ</t>
    </rPh>
    <rPh sb="5" eb="7">
      <t>ゼイコ</t>
    </rPh>
    <phoneticPr fontId="1"/>
  </si>
  <si>
    <t>運用経費（税込）</t>
    <rPh sb="0" eb="2">
      <t>ウンヨウ</t>
    </rPh>
    <rPh sb="2" eb="4">
      <t>ケイヒ</t>
    </rPh>
    <phoneticPr fontId="1"/>
  </si>
  <si>
    <t>総経費（税込）</t>
    <rPh sb="0" eb="3">
      <t>ソウケイヒ</t>
    </rPh>
    <phoneticPr fontId="1"/>
  </si>
  <si>
    <t>令和8年度</t>
    <rPh sb="0" eb="2">
      <t>レイワ</t>
    </rPh>
    <phoneticPr fontId="1"/>
  </si>
  <si>
    <t>令和9年度</t>
    <rPh sb="0" eb="2">
      <t>レイワ</t>
    </rPh>
    <phoneticPr fontId="1"/>
  </si>
  <si>
    <t>※項目ごとの詳細として、「内訳明細」（任意様式）を提出してください。</t>
    <phoneticPr fontId="1"/>
  </si>
  <si>
    <t>令和10年度</t>
    <rPh sb="0" eb="2">
      <t>レイワ</t>
    </rPh>
    <phoneticPr fontId="1"/>
  </si>
  <si>
    <t>令和11年度</t>
    <rPh sb="0" eb="2">
      <t>レイワ</t>
    </rPh>
    <phoneticPr fontId="1"/>
  </si>
  <si>
    <t>2見積金額と3参考（年割額）の合計額が一致していない場合は、エラーメッセージが表示されます。</t>
    <rPh sb="15" eb="17">
      <t>ゴウケイ</t>
    </rPh>
    <rPh sb="17" eb="18">
      <t>ガク</t>
    </rPh>
    <rPh sb="19" eb="21">
      <t>イッチ</t>
    </rPh>
    <rPh sb="26" eb="28">
      <t>バアイ</t>
    </rPh>
    <rPh sb="39" eb="41">
      <t>ヒョウジ</t>
    </rPh>
    <phoneticPr fontId="1"/>
  </si>
  <si>
    <t>令和12年度</t>
    <rPh sb="0" eb="2">
      <t>レイワ</t>
    </rPh>
    <phoneticPr fontId="1"/>
  </si>
  <si>
    <t>令和13年度</t>
    <rPh sb="0" eb="2">
      <t>レイワ</t>
    </rPh>
    <phoneticPr fontId="1"/>
  </si>
  <si>
    <t>（Ａ）</t>
    <phoneticPr fontId="1"/>
  </si>
  <si>
    <t>（Ｂ）</t>
    <phoneticPr fontId="1"/>
  </si>
  <si>
    <t>総経費
（Ａ）＋（Ｂ）</t>
    <rPh sb="0" eb="3">
      <t>ソウケイヒ</t>
    </rPh>
    <phoneticPr fontId="1"/>
  </si>
  <si>
    <t>合計（Ｃ）</t>
    <rPh sb="0" eb="2">
      <t>ゴウケイ</t>
    </rPh>
    <phoneticPr fontId="1"/>
  </si>
  <si>
    <t>合計（Ｄ）</t>
    <rPh sb="0" eb="2">
      <t>ゴウケイ</t>
    </rPh>
    <phoneticPr fontId="1"/>
  </si>
  <si>
    <t>合計（Ｃ）＋（Ｄ）</t>
    <rPh sb="0" eb="2">
      <t>ゴウケイ</t>
    </rPh>
    <phoneticPr fontId="1"/>
  </si>
  <si>
    <t>運用経費
（令和8年10月1日～
令和13年9月30日）</t>
    <rPh sb="0" eb="2">
      <t>ウンヨウ</t>
    </rPh>
    <rPh sb="2" eb="4">
      <t>ケイヒ</t>
    </rPh>
    <rPh sb="6" eb="8">
      <t>レイワ</t>
    </rPh>
    <rPh sb="9" eb="10">
      <t>ネン</t>
    </rPh>
    <rPh sb="12" eb="13">
      <t>ガツ</t>
    </rPh>
    <rPh sb="14" eb="15">
      <t>ニチ</t>
    </rPh>
    <rPh sb="17" eb="19">
      <t>レイワ</t>
    </rPh>
    <rPh sb="21" eb="22">
      <t>ネン</t>
    </rPh>
    <rPh sb="23" eb="24">
      <t>ガツ</t>
    </rPh>
    <rPh sb="26" eb="27">
      <t>ニチ</t>
    </rPh>
    <phoneticPr fontId="1"/>
  </si>
  <si>
    <t>一時経費
（導入に係る経費、例規改正対応経費、研修経費等）</t>
    <rPh sb="0" eb="2">
      <t>イチジ</t>
    </rPh>
    <rPh sb="2" eb="4">
      <t>ケイヒ</t>
    </rPh>
    <rPh sb="6" eb="8">
      <t>ドウニュウ</t>
    </rPh>
    <rPh sb="9" eb="10">
      <t>カカ</t>
    </rPh>
    <rPh sb="11" eb="13">
      <t>ケイヒ</t>
    </rPh>
    <rPh sb="20" eb="22">
      <t>ケイヒ</t>
    </rPh>
    <rPh sb="23" eb="25">
      <t>ケンシュウ</t>
    </rPh>
    <rPh sb="25" eb="27">
      <t>ケイヒ</t>
    </rPh>
    <rPh sb="27" eb="28">
      <t>トウ</t>
    </rPh>
    <phoneticPr fontId="1"/>
  </si>
  <si>
    <t>令和8年度
(6カ月)</t>
    <rPh sb="0" eb="2">
      <t>レイワ</t>
    </rPh>
    <rPh sb="9" eb="10">
      <t>ゲツ</t>
    </rPh>
    <phoneticPr fontId="1"/>
  </si>
  <si>
    <t>令和13年度
(6カ月)</t>
    <rPh sb="0" eb="2">
      <t>レイワ</t>
    </rPh>
    <phoneticPr fontId="1"/>
  </si>
  <si>
    <t>令和9年度
(12カ月)</t>
    <rPh sb="0" eb="2">
      <t>レイワ</t>
    </rPh>
    <phoneticPr fontId="1"/>
  </si>
  <si>
    <t>令和10年度
(12カ月)</t>
    <rPh sb="0" eb="2">
      <t>レイワ</t>
    </rPh>
    <phoneticPr fontId="1"/>
  </si>
  <si>
    <t>令和11年度
(12カ月)</t>
    <rPh sb="0" eb="2">
      <t>レイワ</t>
    </rPh>
    <phoneticPr fontId="1"/>
  </si>
  <si>
    <t>令和12年度
(12カ月)</t>
    <rPh sb="0" eb="2">
      <t>レイワ</t>
    </rPh>
    <phoneticPr fontId="1"/>
  </si>
  <si>
    <t>様式第５号</t>
    <rPh sb="0" eb="2">
      <t>ヨウシキ</t>
    </rPh>
    <rPh sb="2" eb="3">
      <t>ダイ</t>
    </rPh>
    <rPh sb="4" eb="5">
      <t>ゴウ</t>
    </rPh>
    <phoneticPr fontId="1"/>
  </si>
  <si>
    <t>令和8年度 電子契約サービス導入業務</t>
    <rPh sb="0" eb="2">
      <t>レイワ</t>
    </rPh>
    <rPh sb="3" eb="5">
      <t>ネンド</t>
    </rPh>
    <rPh sb="6" eb="8">
      <t>デンシ</t>
    </rPh>
    <rPh sb="8" eb="10">
      <t>ケイヤク</t>
    </rPh>
    <rPh sb="14" eb="16">
      <t>ドウニュウ</t>
    </rPh>
    <rPh sb="16" eb="18">
      <t>ギョウム</t>
    </rPh>
    <phoneticPr fontId="1"/>
  </si>
  <si>
    <t>所在地</t>
    <rPh sb="0" eb="3">
      <t>ショザイチ</t>
    </rPh>
    <phoneticPr fontId="1"/>
  </si>
  <si>
    <t>５年間合計（６０箇月）</t>
    <rPh sb="1" eb="3">
      <t>ネンカン</t>
    </rPh>
    <rPh sb="3" eb="5">
      <t>ゴウケイ</t>
    </rPh>
    <rPh sb="8" eb="10">
      <t>カゲツ</t>
    </rPh>
    <rPh sb="9" eb="10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</si>
</sst>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8"/>
      <name val="BIZ UD明朝 Medium"/>
      <family val="1"/>
      <charset val="128"/>
    </font>
    <font>
      <sz val="16"/>
      <name val="BIZ UD明朝 Medium"/>
      <family val="1"/>
      <charset val="128"/>
    </font>
    <font>
      <sz val="10.5"/>
      <name val="BIZ UD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 shrinkToFit="1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distributed" vertical="center"/>
    </xf>
    <xf numFmtId="3" fontId="6" fillId="0" borderId="0" xfId="0" applyNumberFormat="1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38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38" fontId="3" fillId="0" borderId="18" xfId="1" applyFont="1" applyBorder="1" applyAlignment="1">
      <alignment horizontal="right" vertical="center" shrinkToFit="1"/>
    </xf>
    <xf numFmtId="38" fontId="3" fillId="0" borderId="19" xfId="1" applyFont="1" applyBorder="1" applyAlignment="1">
      <alignment horizontal="right" vertical="center" shrinkToFit="1"/>
    </xf>
    <xf numFmtId="38" fontId="3" fillId="0" borderId="5" xfId="1" applyFont="1" applyBorder="1" applyAlignment="1">
      <alignment horizontal="right" vertical="center" shrinkToFit="1"/>
    </xf>
    <xf numFmtId="38" fontId="3" fillId="0" borderId="30" xfId="1" applyFont="1" applyBorder="1" applyAlignment="1">
      <alignment horizontal="right" vertical="center" shrinkToFit="1"/>
    </xf>
    <xf numFmtId="38" fontId="3" fillId="0" borderId="31" xfId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 wrapText="1" shrinkToFit="1"/>
    </xf>
    <xf numFmtId="38" fontId="3" fillId="6" borderId="18" xfId="1" applyFont="1" applyFill="1" applyBorder="1" applyAlignment="1">
      <alignment horizontal="right" vertical="center" shrinkToFit="1"/>
    </xf>
    <xf numFmtId="38" fontId="3" fillId="6" borderId="19" xfId="1" applyFont="1" applyFill="1" applyBorder="1" applyAlignment="1">
      <alignment horizontal="right" vertical="center" shrinkToFit="1"/>
    </xf>
    <xf numFmtId="38" fontId="3" fillId="6" borderId="5" xfId="1" applyFont="1" applyFill="1" applyBorder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6" fillId="0" borderId="28" xfId="1" applyFont="1" applyBorder="1" applyAlignment="1">
      <alignment horizontal="right" vertical="center"/>
    </xf>
    <xf numFmtId="38" fontId="6" fillId="0" borderId="4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6" fillId="0" borderId="2" xfId="1" applyFont="1" applyBorder="1" applyAlignment="1">
      <alignment horizontal="right" vertical="center"/>
    </xf>
    <xf numFmtId="38" fontId="6" fillId="0" borderId="26" xfId="1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5" fillId="0" borderId="17" xfId="1" applyFont="1" applyBorder="1" applyAlignment="1">
      <alignment horizontal="right" vertical="center"/>
    </xf>
    <xf numFmtId="38" fontId="5" fillId="0" borderId="32" xfId="1" applyFont="1" applyBorder="1" applyAlignment="1">
      <alignment horizontal="right" vertical="center"/>
    </xf>
    <xf numFmtId="38" fontId="5" fillId="0" borderId="33" xfId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5" borderId="8" xfId="0" applyFont="1" applyFill="1" applyBorder="1" applyAlignment="1">
      <alignment horizontal="left" vertical="center" shrinkToFit="1"/>
    </xf>
    <xf numFmtId="0" fontId="3" fillId="5" borderId="20" xfId="0" applyFont="1" applyFill="1" applyBorder="1" applyAlignment="1">
      <alignment horizontal="left" vertical="center" shrinkToFit="1"/>
    </xf>
    <xf numFmtId="0" fontId="3" fillId="5" borderId="21" xfId="0" applyFont="1" applyFill="1" applyBorder="1" applyAlignment="1">
      <alignment horizontal="left" vertical="center" shrinkToFit="1"/>
    </xf>
    <xf numFmtId="0" fontId="4" fillId="5" borderId="16" xfId="0" applyFont="1" applyFill="1" applyBorder="1" applyAlignment="1">
      <alignment horizontal="center" vertical="center" shrinkToFit="1"/>
    </xf>
    <xf numFmtId="0" fontId="4" fillId="5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3" fillId="4" borderId="2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/>
    </xf>
    <xf numFmtId="0" fontId="3" fillId="3" borderId="23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2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2" borderId="22" xfId="0" applyFont="1" applyFill="1" applyBorder="1" applyAlignment="1">
      <alignment horizontal="center" vertical="top" wrapText="1"/>
    </xf>
    <xf numFmtId="0" fontId="3" fillId="2" borderId="26" xfId="0" applyFont="1" applyFill="1" applyBorder="1" applyAlignment="1">
      <alignment horizontal="center" vertical="top"/>
    </xf>
    <xf numFmtId="0" fontId="3" fillId="2" borderId="2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38" fontId="5" fillId="0" borderId="11" xfId="1" applyFont="1" applyBorder="1" applyAlignment="1">
      <alignment horizontal="right" vertical="center"/>
    </xf>
    <xf numFmtId="38" fontId="5" fillId="0" borderId="29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K38"/>
  <sheetViews>
    <sheetView tabSelected="1" view="pageBreakPreview" zoomScale="85" zoomScaleNormal="100" zoomScaleSheetLayoutView="85" workbookViewId="0">
      <selection activeCell="E10" sqref="E10:I10"/>
    </sheetView>
  </sheetViews>
  <sheetFormatPr defaultColWidth="3.453125" defaultRowHeight="13" x14ac:dyDescent="0.2"/>
  <cols>
    <col min="1" max="1" width="3.453125" style="2"/>
    <col min="2" max="2" width="9.08984375" style="2" customWidth="1"/>
    <col min="3" max="9" width="14.26953125" style="2" customWidth="1"/>
    <col min="10" max="10" width="12.26953125" style="2" customWidth="1"/>
    <col min="11" max="16384" width="3.453125" style="2"/>
  </cols>
  <sheetData>
    <row r="1" spans="1:11" ht="14" x14ac:dyDescent="0.2">
      <c r="A1" s="1" t="s">
        <v>40</v>
      </c>
    </row>
    <row r="2" spans="1:11" ht="8.5" customHeight="1" x14ac:dyDescent="0.2">
      <c r="A2" s="1"/>
    </row>
    <row r="3" spans="1:11" ht="29" customHeight="1" x14ac:dyDescent="0.2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"/>
      <c r="K3" s="3"/>
    </row>
    <row r="5" spans="1:11" ht="20.25" customHeight="1" x14ac:dyDescent="0.2">
      <c r="G5" s="31" t="s">
        <v>5</v>
      </c>
      <c r="H5" s="31"/>
      <c r="I5" s="31"/>
    </row>
    <row r="6" spans="1:11" ht="14" x14ac:dyDescent="0.2">
      <c r="A6" s="1"/>
    </row>
    <row r="7" spans="1:11" ht="21" customHeight="1" x14ac:dyDescent="0.2">
      <c r="A7" s="1" t="s">
        <v>6</v>
      </c>
    </row>
    <row r="8" spans="1:11" ht="14" x14ac:dyDescent="0.2">
      <c r="A8" s="1"/>
    </row>
    <row r="9" spans="1:11" ht="14" x14ac:dyDescent="0.2">
      <c r="A9" s="1"/>
    </row>
    <row r="10" spans="1:11" ht="30.75" customHeight="1" x14ac:dyDescent="0.2">
      <c r="A10" s="1"/>
      <c r="D10" s="5" t="s">
        <v>42</v>
      </c>
      <c r="E10" s="47"/>
      <c r="F10" s="47"/>
      <c r="G10" s="47"/>
      <c r="H10" s="47"/>
      <c r="I10" s="47"/>
      <c r="J10" s="6"/>
      <c r="K10" s="6"/>
    </row>
    <row r="11" spans="1:11" ht="30.75" customHeight="1" x14ac:dyDescent="0.2">
      <c r="A11" s="1"/>
      <c r="D11" s="7" t="s">
        <v>1</v>
      </c>
      <c r="E11" s="47"/>
      <c r="F11" s="47"/>
      <c r="G11" s="47"/>
      <c r="H11" s="47"/>
      <c r="I11" s="47"/>
    </row>
    <row r="12" spans="1:11" ht="30.75" customHeight="1" x14ac:dyDescent="0.2">
      <c r="A12" s="1"/>
      <c r="D12" s="5" t="s">
        <v>0</v>
      </c>
      <c r="E12" s="47"/>
      <c r="F12" s="47"/>
      <c r="G12" s="47"/>
      <c r="H12" s="47"/>
      <c r="I12" s="47"/>
      <c r="J12" s="6"/>
    </row>
    <row r="13" spans="1:11" ht="14" x14ac:dyDescent="0.2">
      <c r="A13" s="1"/>
    </row>
    <row r="14" spans="1:11" s="1" customFormat="1" ht="20.5" customHeight="1" x14ac:dyDescent="0.2">
      <c r="A14" s="8">
        <v>1</v>
      </c>
      <c r="B14" s="43" t="s">
        <v>2</v>
      </c>
      <c r="C14" s="43"/>
      <c r="D14" s="43"/>
    </row>
    <row r="15" spans="1:11" s="1" customFormat="1" ht="22.5" customHeight="1" x14ac:dyDescent="0.2">
      <c r="A15" s="8"/>
      <c r="B15" s="9" t="s">
        <v>41</v>
      </c>
      <c r="C15" s="10"/>
    </row>
    <row r="16" spans="1:11" s="1" customFormat="1" ht="16.5" customHeight="1" x14ac:dyDescent="0.2">
      <c r="A16" s="8"/>
      <c r="B16" s="11"/>
      <c r="C16" s="10"/>
    </row>
    <row r="17" spans="1:11" s="1" customFormat="1" ht="20.5" customHeight="1" thickBot="1" x14ac:dyDescent="0.25">
      <c r="A17" s="8">
        <v>2</v>
      </c>
      <c r="B17" s="43" t="s">
        <v>4</v>
      </c>
      <c r="C17" s="43"/>
      <c r="D17" s="43"/>
      <c r="F17" s="4"/>
      <c r="G17" s="12"/>
      <c r="I17" s="1" t="s">
        <v>14</v>
      </c>
    </row>
    <row r="18" spans="1:11" s="1" customFormat="1" ht="25.5" customHeight="1" thickBot="1" x14ac:dyDescent="0.25">
      <c r="A18" s="8"/>
      <c r="B18" s="57" t="s">
        <v>11</v>
      </c>
      <c r="C18" s="58"/>
      <c r="D18" s="58" t="s">
        <v>13</v>
      </c>
      <c r="E18" s="58"/>
      <c r="F18" s="58"/>
      <c r="G18" s="58"/>
      <c r="H18" s="76"/>
      <c r="I18" s="77"/>
      <c r="J18" s="9"/>
    </row>
    <row r="19" spans="1:11" s="1" customFormat="1" ht="37.5" customHeight="1" x14ac:dyDescent="0.2">
      <c r="A19" s="8"/>
      <c r="B19" s="61" t="s">
        <v>33</v>
      </c>
      <c r="C19" s="62"/>
      <c r="D19" s="13" t="s">
        <v>7</v>
      </c>
      <c r="E19" s="37"/>
      <c r="F19" s="37"/>
      <c r="G19" s="37"/>
      <c r="H19" s="38"/>
      <c r="I19" s="39"/>
    </row>
    <row r="20" spans="1:11" s="1" customFormat="1" ht="37.5" customHeight="1" x14ac:dyDescent="0.2">
      <c r="A20" s="8"/>
      <c r="B20" s="63"/>
      <c r="C20" s="64"/>
      <c r="D20" s="14" t="s">
        <v>8</v>
      </c>
      <c r="E20" s="32">
        <f>E19*0.1</f>
        <v>0</v>
      </c>
      <c r="F20" s="32"/>
      <c r="G20" s="32"/>
      <c r="H20" s="33"/>
      <c r="I20" s="34"/>
      <c r="K20" s="1" t="s">
        <v>23</v>
      </c>
    </row>
    <row r="21" spans="1:11" s="1" customFormat="1" ht="37.5" customHeight="1" thickBot="1" x14ac:dyDescent="0.25">
      <c r="A21" s="8"/>
      <c r="B21" s="65"/>
      <c r="C21" s="66"/>
      <c r="D21" s="15" t="s">
        <v>9</v>
      </c>
      <c r="E21" s="8" t="s">
        <v>26</v>
      </c>
      <c r="F21" s="44">
        <f>SUM(E19:I20)</f>
        <v>0</v>
      </c>
      <c r="G21" s="45"/>
      <c r="H21" s="45"/>
      <c r="I21" s="46"/>
      <c r="K21" s="1" t="str">
        <f>IF(F21=I31,"","2見積金額と3参考（年割額）が一致していません")</f>
        <v/>
      </c>
    </row>
    <row r="22" spans="1:11" s="1" customFormat="1" ht="25.5" customHeight="1" x14ac:dyDescent="0.2">
      <c r="A22" s="8"/>
      <c r="B22" s="67" t="s">
        <v>32</v>
      </c>
      <c r="C22" s="68"/>
      <c r="D22" s="16"/>
      <c r="E22" s="40" t="s">
        <v>10</v>
      </c>
      <c r="F22" s="40"/>
      <c r="G22" s="40" t="s">
        <v>43</v>
      </c>
      <c r="H22" s="41"/>
      <c r="I22" s="42"/>
    </row>
    <row r="23" spans="1:11" s="1" customFormat="1" ht="37.5" customHeight="1" x14ac:dyDescent="0.2">
      <c r="A23" s="8"/>
      <c r="B23" s="69"/>
      <c r="C23" s="70"/>
      <c r="D23" s="14" t="s">
        <v>7</v>
      </c>
      <c r="E23" s="32"/>
      <c r="F23" s="32"/>
      <c r="G23" s="32">
        <f>E23*60</f>
        <v>0</v>
      </c>
      <c r="H23" s="33"/>
      <c r="I23" s="34"/>
    </row>
    <row r="24" spans="1:11" s="1" customFormat="1" ht="37.5" customHeight="1" x14ac:dyDescent="0.2">
      <c r="A24" s="8"/>
      <c r="B24" s="69"/>
      <c r="C24" s="70"/>
      <c r="D24" s="14" t="s">
        <v>8</v>
      </c>
      <c r="E24" s="32">
        <f>E23*0.1</f>
        <v>0</v>
      </c>
      <c r="F24" s="32"/>
      <c r="G24" s="32">
        <f>E24*60</f>
        <v>0</v>
      </c>
      <c r="H24" s="33"/>
      <c r="I24" s="34"/>
    </row>
    <row r="25" spans="1:11" s="1" customFormat="1" ht="37.5" customHeight="1" thickBot="1" x14ac:dyDescent="0.25">
      <c r="A25" s="8"/>
      <c r="B25" s="71"/>
      <c r="C25" s="72"/>
      <c r="D25" s="15" t="s">
        <v>9</v>
      </c>
      <c r="E25" s="35">
        <f>SUM(E23:F24)</f>
        <v>0</v>
      </c>
      <c r="F25" s="35"/>
      <c r="G25" s="19" t="s">
        <v>27</v>
      </c>
      <c r="H25" s="44">
        <f>SUM(G23:I24)</f>
        <v>0</v>
      </c>
      <c r="I25" s="46"/>
      <c r="K25" s="1" t="str">
        <f>IF(G25=I34,"","2見積金額と3参考（年割額）が一致していません")</f>
        <v>2見積金額と3参考（年割額）が一致していません</v>
      </c>
    </row>
    <row r="26" spans="1:11" s="1" customFormat="1" ht="37.5" customHeight="1" thickBot="1" x14ac:dyDescent="0.25">
      <c r="A26" s="8"/>
      <c r="B26" s="59" t="s">
        <v>28</v>
      </c>
      <c r="C26" s="60"/>
      <c r="D26" s="17" t="s">
        <v>9</v>
      </c>
      <c r="E26" s="73">
        <f>F21+H25</f>
        <v>0</v>
      </c>
      <c r="F26" s="73"/>
      <c r="G26" s="73"/>
      <c r="H26" s="74"/>
      <c r="I26" s="75"/>
      <c r="K26" s="1" t="str">
        <f>IF(E26=I37,"","2見積金額と3参考（年割額）が一致していません")</f>
        <v/>
      </c>
    </row>
    <row r="27" spans="1:11" s="1" customFormat="1" ht="16.5" customHeight="1" x14ac:dyDescent="0.2">
      <c r="A27" s="8"/>
      <c r="B27" s="11"/>
      <c r="C27" s="9"/>
      <c r="D27" s="9"/>
      <c r="F27" s="4"/>
      <c r="G27" s="12"/>
      <c r="H27" s="12"/>
      <c r="I27" s="12"/>
    </row>
    <row r="28" spans="1:11" s="1" customFormat="1" ht="20.5" customHeight="1" thickBot="1" x14ac:dyDescent="0.25">
      <c r="A28" s="8">
        <v>3</v>
      </c>
      <c r="B28" s="78" t="s">
        <v>12</v>
      </c>
      <c r="C28" s="78"/>
      <c r="D28" s="78"/>
      <c r="I28" s="1" t="s">
        <v>14</v>
      </c>
    </row>
    <row r="29" spans="1:11" ht="23" customHeight="1" thickBot="1" x14ac:dyDescent="0.25">
      <c r="A29" s="1"/>
      <c r="B29" s="79" t="s">
        <v>15</v>
      </c>
      <c r="C29" s="80"/>
      <c r="D29" s="80"/>
      <c r="E29" s="80"/>
      <c r="F29" s="80"/>
      <c r="G29" s="80"/>
      <c r="H29" s="80"/>
      <c r="I29" s="81"/>
      <c r="J29" s="6"/>
    </row>
    <row r="30" spans="1:11" ht="35" customHeight="1" x14ac:dyDescent="0.2">
      <c r="A30" s="1"/>
      <c r="B30" s="55"/>
      <c r="C30" s="20" t="s">
        <v>18</v>
      </c>
      <c r="D30" s="20" t="s">
        <v>19</v>
      </c>
      <c r="E30" s="20" t="s">
        <v>21</v>
      </c>
      <c r="F30" s="20" t="s">
        <v>22</v>
      </c>
      <c r="G30" s="20" t="s">
        <v>24</v>
      </c>
      <c r="H30" s="20" t="s">
        <v>25</v>
      </c>
      <c r="I30" s="21" t="s">
        <v>29</v>
      </c>
    </row>
    <row r="31" spans="1:11" ht="35" customHeight="1" thickBot="1" x14ac:dyDescent="0.25">
      <c r="A31" s="1"/>
      <c r="B31" s="56"/>
      <c r="C31" s="22"/>
      <c r="D31" s="28"/>
      <c r="E31" s="28"/>
      <c r="F31" s="28"/>
      <c r="G31" s="29"/>
      <c r="H31" s="30"/>
      <c r="I31" s="25">
        <f>SUM(C31:H31)</f>
        <v>0</v>
      </c>
      <c r="J31" s="6"/>
      <c r="K31" s="6"/>
    </row>
    <row r="32" spans="1:11" ht="23" customHeight="1" thickBot="1" x14ac:dyDescent="0.25">
      <c r="A32" s="1"/>
      <c r="B32" s="82" t="s">
        <v>16</v>
      </c>
      <c r="C32" s="83"/>
      <c r="D32" s="83"/>
      <c r="E32" s="83"/>
      <c r="F32" s="83"/>
      <c r="G32" s="83"/>
      <c r="H32" s="83"/>
      <c r="I32" s="84"/>
      <c r="J32" s="6"/>
      <c r="K32" s="6"/>
    </row>
    <row r="33" spans="1:11" ht="35" customHeight="1" x14ac:dyDescent="0.2">
      <c r="A33" s="1"/>
      <c r="B33" s="53"/>
      <c r="C33" s="27" t="s">
        <v>34</v>
      </c>
      <c r="D33" s="27" t="s">
        <v>36</v>
      </c>
      <c r="E33" s="27" t="s">
        <v>37</v>
      </c>
      <c r="F33" s="27" t="s">
        <v>38</v>
      </c>
      <c r="G33" s="27" t="s">
        <v>39</v>
      </c>
      <c r="H33" s="27" t="s">
        <v>35</v>
      </c>
      <c r="I33" s="21" t="s">
        <v>30</v>
      </c>
      <c r="J33" s="6"/>
      <c r="K33" s="6"/>
    </row>
    <row r="34" spans="1:11" ht="35" customHeight="1" thickBot="1" x14ac:dyDescent="0.25">
      <c r="A34" s="1"/>
      <c r="B34" s="54"/>
      <c r="C34" s="22"/>
      <c r="D34" s="22"/>
      <c r="E34" s="22"/>
      <c r="F34" s="22"/>
      <c r="G34" s="23"/>
      <c r="H34" s="24"/>
      <c r="I34" s="25">
        <f>SUM(C34:H34)</f>
        <v>0</v>
      </c>
      <c r="J34" s="6"/>
      <c r="K34" s="6"/>
    </row>
    <row r="35" spans="1:11" ht="23" customHeight="1" thickBot="1" x14ac:dyDescent="0.25">
      <c r="A35" s="1"/>
      <c r="B35" s="48" t="s">
        <v>17</v>
      </c>
      <c r="C35" s="49"/>
      <c r="D35" s="49"/>
      <c r="E35" s="49"/>
      <c r="F35" s="49"/>
      <c r="G35" s="49"/>
      <c r="H35" s="49"/>
      <c r="I35" s="50"/>
      <c r="J35" s="6"/>
      <c r="K35" s="6"/>
    </row>
    <row r="36" spans="1:11" ht="35" customHeight="1" x14ac:dyDescent="0.2">
      <c r="A36" s="1"/>
      <c r="B36" s="51"/>
      <c r="C36" s="20" t="s">
        <v>18</v>
      </c>
      <c r="D36" s="20" t="s">
        <v>19</v>
      </c>
      <c r="E36" s="20" t="s">
        <v>21</v>
      </c>
      <c r="F36" s="20" t="s">
        <v>22</v>
      </c>
      <c r="G36" s="20" t="s">
        <v>24</v>
      </c>
      <c r="H36" s="20" t="s">
        <v>25</v>
      </c>
      <c r="I36" s="21" t="s">
        <v>31</v>
      </c>
      <c r="J36" s="6"/>
      <c r="K36" s="6"/>
    </row>
    <row r="37" spans="1:11" ht="35" customHeight="1" thickBot="1" x14ac:dyDescent="0.25">
      <c r="B37" s="52"/>
      <c r="C37" s="24">
        <f>C31+C34</f>
        <v>0</v>
      </c>
      <c r="D37" s="24">
        <f t="shared" ref="D37:H37" si="0">D31+D34</f>
        <v>0</v>
      </c>
      <c r="E37" s="24">
        <f t="shared" si="0"/>
        <v>0</v>
      </c>
      <c r="F37" s="24">
        <f t="shared" si="0"/>
        <v>0</v>
      </c>
      <c r="G37" s="24">
        <f t="shared" si="0"/>
        <v>0</v>
      </c>
      <c r="H37" s="24">
        <f t="shared" si="0"/>
        <v>0</v>
      </c>
      <c r="I37" s="26">
        <f>SUM(C37:H37)</f>
        <v>0</v>
      </c>
    </row>
    <row r="38" spans="1:11" x14ac:dyDescent="0.2">
      <c r="A38" s="18"/>
      <c r="B38" s="2" t="s">
        <v>20</v>
      </c>
    </row>
  </sheetData>
  <mergeCells count="31">
    <mergeCell ref="B35:I35"/>
    <mergeCell ref="B36:B37"/>
    <mergeCell ref="B33:B34"/>
    <mergeCell ref="B30:B31"/>
    <mergeCell ref="B17:D17"/>
    <mergeCell ref="B18:C18"/>
    <mergeCell ref="B26:C26"/>
    <mergeCell ref="B19:C21"/>
    <mergeCell ref="B22:C25"/>
    <mergeCell ref="E26:I26"/>
    <mergeCell ref="D18:I18"/>
    <mergeCell ref="B28:D28"/>
    <mergeCell ref="B29:I29"/>
    <mergeCell ref="B32:I32"/>
    <mergeCell ref="E23:F23"/>
    <mergeCell ref="G23:I23"/>
    <mergeCell ref="G5:I5"/>
    <mergeCell ref="E24:F24"/>
    <mergeCell ref="G24:I24"/>
    <mergeCell ref="E25:F25"/>
    <mergeCell ref="A3:I3"/>
    <mergeCell ref="E19:I19"/>
    <mergeCell ref="E20:I20"/>
    <mergeCell ref="E22:F22"/>
    <mergeCell ref="G22:I22"/>
    <mergeCell ref="B14:D14"/>
    <mergeCell ref="F21:I21"/>
    <mergeCell ref="H25:I25"/>
    <mergeCell ref="E10:I10"/>
    <mergeCell ref="E11:I11"/>
    <mergeCell ref="E12:I12"/>
  </mergeCells>
  <phoneticPr fontId="1"/>
  <printOptions horizontalCentered="1"/>
  <pageMargins left="0.19685039370078741" right="0.19685039370078741" top="0.59055118110236227" bottom="0.39370078740157483" header="0.31496062992125984" footer="0.51181102362204722"/>
  <pageSetup paperSize="9" scale="81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</vt:lpstr>
      <vt:lpstr>様式5!Print_Area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加須市</cp:lastModifiedBy>
  <cp:lastPrinted>2026-02-03T09:22:38Z</cp:lastPrinted>
  <dcterms:modified xsi:type="dcterms:W3CDTF">2026-03-25T02:02:51Z</dcterms:modified>
</cp:coreProperties>
</file>